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.Taylor\Desktop\"/>
    </mc:Choice>
  </mc:AlternateContent>
  <xr:revisionPtr revIDLastSave="0" documentId="13_ncr:1_{B521B090-1EED-49B3-8CDC-A58D4F272C54}" xr6:coauthVersionLast="47" xr6:coauthVersionMax="47" xr10:uidLastSave="{00000000-0000-0000-0000-000000000000}"/>
  <bookViews>
    <workbookView xWindow="-108" yWindow="-108" windowWidth="23256" windowHeight="13896" xr2:uid="{FF1ECEB4-8075-8649-85CE-E9BF71BCE0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B21" i="1"/>
  <c r="E11" i="1"/>
  <c r="E10" i="1"/>
  <c r="E9" i="1"/>
  <c r="E8" i="1" l="1"/>
  <c r="E7" i="1" l="1"/>
  <c r="E6" i="1"/>
  <c r="E5" i="1"/>
  <c r="E4" i="1"/>
  <c r="E3" i="1"/>
  <c r="D21" i="1"/>
  <c r="C21" i="1"/>
  <c r="B22" i="1" s="1"/>
  <c r="E21" i="1" l="1"/>
</calcChain>
</file>

<file path=xl/sharedStrings.xml><?xml version="1.0" encoding="utf-8"?>
<sst xmlns="http://schemas.openxmlformats.org/spreadsheetml/2006/main" count="15" uniqueCount="15">
  <si>
    <t>MONTH</t>
  </si>
  <si>
    <t>SALARY PAID</t>
  </si>
  <si>
    <t>OVERALL PERCENTAGE</t>
  </si>
  <si>
    <t>TOTAL</t>
  </si>
  <si>
    <t># CLIENT VISITS</t>
  </si>
  <si>
    <t>NET REVENUE</t>
  </si>
  <si>
    <t>70</t>
  </si>
  <si>
    <t>Notes:</t>
  </si>
  <si>
    <t>1. OVERALL PERCENTAGE should be approximately 60%</t>
  </si>
  <si>
    <t>40</t>
  </si>
  <si>
    <t>59</t>
  </si>
  <si>
    <t>52</t>
  </si>
  <si>
    <t>REIMBURSEMENT RATE</t>
  </si>
  <si>
    <t>56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</si>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</sst>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3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696E-34FE-A444-9FA7-4498B291F170}">
  <dimension ref="A1:E26"/>
  <sheetViews>
    <sheetView tabSelected="1" zoomScale="130" zoomScaleNormal="130" workbookViewId="0">
      <selection activeCell="B22" sqref="B22:C22"/>
    </sheetView>
  </sheetViews>
  <sheetFormatPr defaultColWidth="10.796875" defaultRowHeight="15.6" x14ac:dyDescent="0.3"/>
  <cols>
    <col min="1" max="1" width="21.69921875" style="3" customWidth="1"/>
    <col min="2" max="2" width="21.69921875" style="8" customWidth="1"/>
    <col min="3" max="3" width="21.5" style="5" customWidth="1"/>
    <col min="4" max="4" width="21.69921875" style="5" customWidth="1"/>
    <col min="5" max="5" width="23.69921875" style="7" customWidth="1"/>
    <col min="6" max="16384" width="10.796875" style="3"/>
  </cols>
  <sheetData>
    <row r="1" spans="1:5" s="1" customFormat="1" ht="18" x14ac:dyDescent="0.35">
      <c r="A1" s="1" t="s">
        <v>0</v>
      </c>
      <c r="B1" s="9" t="s">
        <v>4</v>
      </c>
      <c r="C1" s="4" t="s">
        <v>5</v>
      </c>
      <c r="D1" s="4" t="s">
        <v>1</v>
      </c>
      <c r="E1" s="6" t="s">
        <v>2</v>
      </c>
    </row>
    <row r="3" spans="1:5" x14ac:dyDescent="0.3">
      <c r="A3" s="2">
        <v>44805</v>
      </c>
      <c r="B3" s="8">
        <v>25</v>
      </c>
      <c r="C3" s="5">
        <v>686.25</v>
      </c>
      <c r="D3" s="5">
        <v>6153.84</v>
      </c>
      <c r="E3" s="7">
        <f t="shared" ref="E3:E13" si="0">SUM(D3/C3)</f>
        <v>8.9673442622950823</v>
      </c>
    </row>
    <row r="4" spans="1:5" x14ac:dyDescent="0.3">
      <c r="A4" s="2">
        <v>44835</v>
      </c>
      <c r="B4" s="8">
        <v>59</v>
      </c>
      <c r="C4" s="5">
        <v>3033.14</v>
      </c>
      <c r="D4" s="5">
        <v>6153.84</v>
      </c>
      <c r="E4" s="7">
        <f t="shared" si="0"/>
        <v>2.0288677739899907</v>
      </c>
    </row>
    <row r="5" spans="1:5" x14ac:dyDescent="0.3">
      <c r="A5" s="2">
        <v>44866</v>
      </c>
      <c r="B5" s="3">
        <v>55</v>
      </c>
      <c r="C5" s="5">
        <v>5189.25</v>
      </c>
      <c r="D5" s="5">
        <v>6153.84</v>
      </c>
      <c r="E5" s="7">
        <f t="shared" si="0"/>
        <v>1.1858823529411766</v>
      </c>
    </row>
    <row r="6" spans="1:5" x14ac:dyDescent="0.3">
      <c r="A6" s="2">
        <v>44896</v>
      </c>
      <c r="B6" s="3">
        <v>66</v>
      </c>
      <c r="C6" s="5">
        <v>6866.14</v>
      </c>
      <c r="D6" s="5">
        <v>6153.84</v>
      </c>
      <c r="E6" s="7">
        <f t="shared" si="0"/>
        <v>0.89625903345984792</v>
      </c>
    </row>
    <row r="7" spans="1:5" x14ac:dyDescent="0.3">
      <c r="A7" s="2">
        <v>44927</v>
      </c>
      <c r="B7" s="3">
        <v>81</v>
      </c>
      <c r="C7" s="5">
        <v>7981.08</v>
      </c>
      <c r="D7" s="5">
        <v>6153.84</v>
      </c>
      <c r="E7" s="7">
        <f t="shared" si="0"/>
        <v>0.77105354162594542</v>
      </c>
    </row>
    <row r="8" spans="1:5" x14ac:dyDescent="0.3">
      <c r="A8" s="2">
        <v>44958</v>
      </c>
      <c r="B8" s="8" t="s">
        <v>6</v>
      </c>
      <c r="C8" s="5">
        <v>8942.16</v>
      </c>
      <c r="D8" s="5">
        <v>6153.84</v>
      </c>
      <c r="E8" s="7">
        <f t="shared" si="0"/>
        <v>0.68818272095332678</v>
      </c>
    </row>
    <row r="9" spans="1:5" x14ac:dyDescent="0.3">
      <c r="A9" s="2">
        <v>44986</v>
      </c>
      <c r="B9" s="8" t="s">
        <v>9</v>
      </c>
      <c r="C9" s="5">
        <v>6595.19</v>
      </c>
      <c r="D9" s="5">
        <v>6153.84</v>
      </c>
      <c r="E9" s="7">
        <f t="shared" si="0"/>
        <v>0.93308001740662516</v>
      </c>
    </row>
    <row r="10" spans="1:5" x14ac:dyDescent="0.3">
      <c r="A10" s="2">
        <v>45017</v>
      </c>
      <c r="B10" s="8" t="s">
        <v>10</v>
      </c>
      <c r="C10" s="5">
        <v>10797.67</v>
      </c>
      <c r="D10" s="5">
        <v>6153.84</v>
      </c>
      <c r="E10" s="7">
        <f t="shared" si="0"/>
        <v>0.56992295560060646</v>
      </c>
    </row>
    <row r="11" spans="1:5" x14ac:dyDescent="0.3">
      <c r="A11" s="2">
        <v>45047</v>
      </c>
      <c r="B11" s="8" t="s">
        <v>11</v>
      </c>
      <c r="C11" s="5">
        <v>38218.21</v>
      </c>
      <c r="D11" s="5">
        <v>6153.84</v>
      </c>
      <c r="E11" s="7">
        <f t="shared" si="0"/>
        <v>0.16101853017187356</v>
      </c>
    </row>
    <row r="12" spans="1:5" x14ac:dyDescent="0.3">
      <c r="A12" s="2">
        <v>45078</v>
      </c>
      <c r="B12" s="8" t="s">
        <v>13</v>
      </c>
      <c r="C12" s="5">
        <v>11851.2</v>
      </c>
      <c r="D12" s="5">
        <v>6153.84</v>
      </c>
      <c r="E12" s="7">
        <f t="shared" si="0"/>
        <v>0.51925880923450785</v>
      </c>
    </row>
    <row r="13" spans="1:5" x14ac:dyDescent="0.3">
      <c r="A13" s="2">
        <v>45108</v>
      </c>
      <c r="B13" s="8" t="s">
        <v>14</v>
      </c>
      <c r="C13" s="5">
        <v>10429.67</v>
      </c>
      <c r="D13" s="5">
        <v>6153.84</v>
      </c>
      <c r="E13" s="7">
        <f t="shared" si="0"/>
        <v>0.59003209113998811</v>
      </c>
    </row>
    <row r="14" spans="1:5" x14ac:dyDescent="0.3">
      <c r="A14" s="2">
        <v>45139</v>
      </c>
    </row>
    <row r="15" spans="1:5" x14ac:dyDescent="0.3">
      <c r="A15" s="2">
        <v>45170</v>
      </c>
    </row>
    <row r="16" spans="1:5" x14ac:dyDescent="0.3">
      <c r="A16" s="2">
        <v>45200</v>
      </c>
    </row>
    <row r="17" spans="1:5" x14ac:dyDescent="0.3">
      <c r="A17" s="2">
        <v>45231</v>
      </c>
    </row>
    <row r="18" spans="1:5" x14ac:dyDescent="0.3">
      <c r="A18" s="2">
        <v>45261</v>
      </c>
    </row>
    <row r="21" spans="1:5" x14ac:dyDescent="0.3">
      <c r="A21" s="3" t="s">
        <v>3</v>
      </c>
      <c r="B21" s="8">
        <f>SUM(B3:B20)</f>
        <v>286</v>
      </c>
      <c r="C21" s="5">
        <f>SUM(C3:C20)</f>
        <v>110589.95999999999</v>
      </c>
      <c r="D21" s="5">
        <f>SUM(D3:D20)</f>
        <v>67692.239999999991</v>
      </c>
      <c r="E21" s="7">
        <f>SUM(D21/C21)</f>
        <v>0.6121011346780485</v>
      </c>
    </row>
    <row r="22" spans="1:5" x14ac:dyDescent="0.3">
      <c r="A22" s="3" t="s">
        <v>12</v>
      </c>
      <c r="B22" s="11">
        <f>C21/B21</f>
        <v>386.67818181818177</v>
      </c>
      <c r="C22" s="11"/>
    </row>
    <row r="24" spans="1:5" x14ac:dyDescent="0.3">
      <c r="A24" s="10" t="s">
        <v>7</v>
      </c>
    </row>
    <row r="25" spans="1:5" ht="46.8" x14ac:dyDescent="0.3">
      <c r="A25" s="10" t="s">
        <v>8</v>
      </c>
    </row>
    <row r="26" spans="1:5" ht="133.05000000000001" customHeight="1" x14ac:dyDescent="0.3">
      <c r="A26" s="10"/>
    </row>
  </sheetData>
  <mergeCells count="1">
    <mergeCell ref="B22:C22"/>
  </mergeCells>
  <printOptions headings="1" gridLines="1"/>
  <pageMargins left="0.25" right="0.25" top="0.75" bottom="0.75" header="0.3" footer="0.3"/>
  <pageSetup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2023-06-07T22:37:16Z</cp:lastPrinted>
  <dcterms:created xsi:type="dcterms:W3CDTF">2023-02-15T17:03:02Z</dcterms:created>
  <dcterms:modified xsi:type="dcterms:W3CDTF">2023-08-23T23:07:07Z</dcterms:modified>
</cp:coreProperties>
</file>